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amirez\Documents\2018 SGO\SIPOT 2018\2015 2016 2017 2018 despues de Obervaciones\2019\ARCHIVOS\"/>
    </mc:Choice>
  </mc:AlternateContent>
  <bookViews>
    <workbookView xWindow="0" yWindow="0" windowWidth="288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<sst xmlns="http://schemas.openxmlformats.org/spreadsheetml/2006/main" count="49" uniqueCount="49">
  <si>
    <t>Cruceros</t>
  </si>
  <si>
    <t>Pasajeros</t>
  </si>
  <si>
    <t>Conetenerizada  CON TARA</t>
  </si>
  <si>
    <t>Conetenerizada  sin tara</t>
  </si>
  <si>
    <t>Granel Mineral</t>
  </si>
  <si>
    <t>Granel Agrícola</t>
  </si>
  <si>
    <t>General Suelta</t>
  </si>
  <si>
    <t>Fluidos ECA</t>
  </si>
  <si>
    <t>Petróleo y Derivados</t>
  </si>
  <si>
    <t>Comercial</t>
  </si>
  <si>
    <t>Vehiculos</t>
  </si>
  <si>
    <t>perecederos Ens</t>
  </si>
  <si>
    <t>perecederos Sau</t>
  </si>
  <si>
    <t>TOTAL Carga</t>
  </si>
  <si>
    <t>Contenedores (TEUs)</t>
  </si>
  <si>
    <t>arribos carga contenerizada</t>
  </si>
  <si>
    <t>arribos granel mineral</t>
  </si>
  <si>
    <t>arribos granel agricola</t>
  </si>
  <si>
    <t>arribos general suelta</t>
  </si>
  <si>
    <t>arribos fluidos ECA</t>
  </si>
  <si>
    <t>arribos Petroleo y derivados</t>
  </si>
  <si>
    <t>arribo vehuiculos</t>
  </si>
  <si>
    <t>arribos perecederos Ens</t>
  </si>
  <si>
    <t>arribos sin carga Ens</t>
  </si>
  <si>
    <t>arribos perecederos Sauzal</t>
  </si>
  <si>
    <t>arribos sin carga Sauzal</t>
  </si>
  <si>
    <t>otros arribos</t>
  </si>
  <si>
    <t>movimiento remolcadores</t>
  </si>
  <si>
    <t>arribos barcazas</t>
  </si>
  <si>
    <t>arribos cientificos</t>
  </si>
  <si>
    <t>arribos especializados</t>
  </si>
  <si>
    <t>Arribos comerciales</t>
  </si>
  <si>
    <t>TOTAL ARRIBOS + Cruceros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</si>
  <si>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</si>
  <si>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</si>
  <si>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</si>
  <si>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</si>
  <si>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</si>
  <si>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</si>
  <si>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</si>
  <si>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</si>
  <si>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</si>
  <si>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</si>
  <si>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</si>
  <si>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</si>
  <si>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</si>
  <si>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REALCRUCERO  2019</t>
  </si>
  <si>
    <t>REAL   2019</t>
  </si>
  <si>
    <t>REAL ARRIBOS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</si>
</sst>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667870</xdr:colOff>
      <xdr:row>2</xdr:row>
      <xdr:rowOff>17031</xdr:rowOff>
    </xdr:from>
    <xdr:to>
      <xdr:col>3</xdr:col>
      <xdr:colOff>560293</xdr:colOff>
      <xdr:row>6</xdr:row>
      <xdr:rowOff>124757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870" y="398031"/>
          <a:ext cx="3164541" cy="869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tabSelected="1" zoomScale="85" zoomScaleNormal="85" workbookViewId="0">
      <selection activeCell="F19" sqref="F19"/>
    </sheetView>
  </sheetViews>
  <sheetFormatPr baseColWidth="10" defaultRowHeight="15" x14ac:dyDescent="0.25"/>
  <cols>
    <col min="2" max="2" width="26.140625" bestFit="1" customWidth="1"/>
  </cols>
  <sheetData>
    <row r="9" spans="2:15" x14ac:dyDescent="0.25">
      <c r="B9" t="s">
        <v>46</v>
      </c>
      <c r="C9" t="s">
        <v>33</v>
      </c>
      <c r="D9" t="s">
        <v>34</v>
      </c>
      <c r="E9" t="s">
        <v>35</v>
      </c>
      <c r="F9" t="s">
        <v>36</v>
      </c>
      <c r="G9" t="s">
        <v>37</v>
      </c>
      <c r="H9" t="s">
        <v>38</v>
      </c>
      <c r="I9" t="s">
        <v>39</v>
      </c>
      <c r="J9" t="s">
        <v>40</v>
      </c>
      <c r="K9" t="s">
        <v>41</v>
      </c>
      <c r="L9" t="s">
        <v>42</v>
      </c>
      <c r="M9" t="s">
        <v>43</v>
      </c>
      <c r="N9" t="s">
        <v>44</v>
      </c>
      <c r="O9" t="s">
        <v>45</v>
      </c>
    </row>
    <row r="10" spans="2:15" x14ac:dyDescent="0.25">
      <c r="B10" t="s">
        <v>0</v>
      </c>
      <c r="C10">
        <v>26</v>
      </c>
      <c r="D10">
        <v>21</v>
      </c>
      <c r="E10">
        <v>27</v>
      </c>
      <c r="O10">
        <f>SUM(C10:N10)</f>
        <v>74</v>
      </c>
    </row>
    <row r="11" spans="2:15" x14ac:dyDescent="0.25">
      <c r="B11" t="s">
        <v>1</v>
      </c>
      <c r="C11">
        <v>59936</v>
      </c>
      <c r="D11">
        <v>51252</v>
      </c>
      <c r="E11">
        <v>71656</v>
      </c>
      <c r="O11">
        <f t="shared" ref="O11:O44" si="0">SUM(C11:N11)</f>
        <v>182844</v>
      </c>
    </row>
    <row r="12" spans="2:15" x14ac:dyDescent="0.25">
      <c r="B12" t="s">
        <v>47</v>
      </c>
      <c r="O12">
        <f t="shared" si="0"/>
        <v>0</v>
      </c>
    </row>
    <row r="13" spans="2:15" x14ac:dyDescent="0.25">
      <c r="B13" t="s">
        <v>2</v>
      </c>
      <c r="C13">
        <v>186.94086999999999</v>
      </c>
      <c r="D13">
        <v>140.67190000000002</v>
      </c>
      <c r="E13">
        <v>193.07464000000002</v>
      </c>
      <c r="O13">
        <f t="shared" si="0"/>
        <v>520.68741</v>
      </c>
    </row>
    <row r="14" spans="2:15" x14ac:dyDescent="0.25">
      <c r="B14" t="s">
        <v>3</v>
      </c>
      <c r="C14">
        <v>141.10336999999996</v>
      </c>
      <c r="D14">
        <v>108.13220000000001</v>
      </c>
      <c r="E14">
        <v>147.47413999999998</v>
      </c>
      <c r="O14">
        <f t="shared" si="0"/>
        <v>396.70970999999997</v>
      </c>
    </row>
    <row r="15" spans="2:15" x14ac:dyDescent="0.25">
      <c r="B15" t="s">
        <v>4</v>
      </c>
      <c r="C15">
        <v>37.950000000000003</v>
      </c>
      <c r="D15">
        <v>41.4</v>
      </c>
      <c r="E15">
        <v>51.75</v>
      </c>
      <c r="O15">
        <f t="shared" si="0"/>
        <v>131.1</v>
      </c>
    </row>
    <row r="16" spans="2:15" x14ac:dyDescent="0.25">
      <c r="B16" t="s">
        <v>5</v>
      </c>
      <c r="C16">
        <v>0</v>
      </c>
      <c r="D16">
        <v>0</v>
      </c>
      <c r="E16">
        <v>0</v>
      </c>
      <c r="O16">
        <f t="shared" si="0"/>
        <v>0</v>
      </c>
    </row>
    <row r="17" spans="2:15" x14ac:dyDescent="0.25">
      <c r="B17" t="s">
        <v>6</v>
      </c>
      <c r="C17">
        <v>11.96875</v>
      </c>
      <c r="D17">
        <v>17.326149999999998</v>
      </c>
      <c r="E17">
        <v>32.943396</v>
      </c>
      <c r="O17">
        <f t="shared" si="0"/>
        <v>62.238295999999998</v>
      </c>
    </row>
    <row r="18" spans="2:15" x14ac:dyDescent="0.25">
      <c r="B18" t="s">
        <v>7</v>
      </c>
      <c r="C18">
        <v>0</v>
      </c>
      <c r="D18">
        <v>0</v>
      </c>
      <c r="E18">
        <v>61.179000000000002</v>
      </c>
      <c r="O18">
        <f t="shared" si="0"/>
        <v>61.179000000000002</v>
      </c>
    </row>
    <row r="19" spans="2:15" x14ac:dyDescent="0.25">
      <c r="B19" t="s">
        <v>8</v>
      </c>
      <c r="O19">
        <f t="shared" si="0"/>
        <v>0</v>
      </c>
    </row>
    <row r="20" spans="2:15" x14ac:dyDescent="0.25">
      <c r="B20" t="s">
        <v>9</v>
      </c>
      <c r="C20" s="1">
        <v>191.02211999999997</v>
      </c>
      <c r="D20" s="1">
        <v>166.85835000000003</v>
      </c>
      <c r="E20" s="1">
        <v>293.34653600000001</v>
      </c>
      <c r="F20" s="1"/>
      <c r="G20" s="1"/>
      <c r="H20" s="1"/>
      <c r="I20" s="1"/>
      <c r="J20" s="1"/>
      <c r="K20" s="1"/>
      <c r="L20" s="1"/>
      <c r="M20" s="1"/>
      <c r="N20" s="1"/>
      <c r="O20" s="1">
        <f t="shared" si="0"/>
        <v>651.22700600000007</v>
      </c>
    </row>
    <row r="21" spans="2:15" x14ac:dyDescent="0.25">
      <c r="B21" t="s">
        <v>10</v>
      </c>
      <c r="O21">
        <f t="shared" si="0"/>
        <v>0</v>
      </c>
    </row>
    <row r="22" spans="2:15" x14ac:dyDescent="0.25">
      <c r="B22" t="s">
        <v>11</v>
      </c>
      <c r="C22">
        <v>0</v>
      </c>
      <c r="D22">
        <v>0</v>
      </c>
      <c r="E22">
        <v>0</v>
      </c>
      <c r="O22">
        <f t="shared" si="0"/>
        <v>0</v>
      </c>
    </row>
    <row r="23" spans="2:15" x14ac:dyDescent="0.25">
      <c r="B23" t="s">
        <v>12</v>
      </c>
      <c r="C23">
        <v>4.0664370000000005</v>
      </c>
      <c r="D23">
        <v>5.1833599999999995</v>
      </c>
      <c r="E23">
        <v>7.2137599999999997</v>
      </c>
      <c r="O23">
        <f t="shared" si="0"/>
        <v>16.463557000000002</v>
      </c>
    </row>
    <row r="24" spans="2:15" x14ac:dyDescent="0.25">
      <c r="B24" t="s">
        <v>13</v>
      </c>
      <c r="C24">
        <v>195.08855699999998</v>
      </c>
      <c r="D24">
        <v>172.04171000000002</v>
      </c>
      <c r="E24">
        <v>300.56029599999999</v>
      </c>
      <c r="O24">
        <f t="shared" si="0"/>
        <v>667.690563</v>
      </c>
    </row>
    <row r="25" spans="2:15" x14ac:dyDescent="0.25">
      <c r="B25" t="s">
        <v>14</v>
      </c>
      <c r="C25">
        <v>23377</v>
      </c>
      <c r="D25">
        <v>16627</v>
      </c>
      <c r="E25">
        <v>23219</v>
      </c>
      <c r="O25">
        <f t="shared" si="0"/>
        <v>63223</v>
      </c>
    </row>
    <row r="26" spans="2:15" x14ac:dyDescent="0.25">
      <c r="B26" t="s">
        <v>48</v>
      </c>
      <c r="O26">
        <f t="shared" si="0"/>
        <v>0</v>
      </c>
    </row>
    <row r="27" spans="2:15" x14ac:dyDescent="0.25">
      <c r="B27" t="s">
        <v>15</v>
      </c>
      <c r="C27">
        <v>18</v>
      </c>
      <c r="D27">
        <v>13</v>
      </c>
      <c r="E27">
        <v>19</v>
      </c>
      <c r="O27">
        <f t="shared" si="0"/>
        <v>50</v>
      </c>
    </row>
    <row r="28" spans="2:15" x14ac:dyDescent="0.25">
      <c r="B28" t="s">
        <v>16</v>
      </c>
      <c r="C28">
        <v>11</v>
      </c>
      <c r="D28">
        <v>13</v>
      </c>
      <c r="E28">
        <v>15</v>
      </c>
      <c r="O28">
        <f t="shared" si="0"/>
        <v>39</v>
      </c>
    </row>
    <row r="29" spans="2:15" x14ac:dyDescent="0.25">
      <c r="B29" t="s">
        <v>17</v>
      </c>
      <c r="C29">
        <v>0</v>
      </c>
      <c r="D29">
        <v>0</v>
      </c>
      <c r="E29">
        <v>0</v>
      </c>
      <c r="O29">
        <f t="shared" si="0"/>
        <v>0</v>
      </c>
    </row>
    <row r="30" spans="2:15" x14ac:dyDescent="0.25">
      <c r="B30" t="s">
        <v>18</v>
      </c>
      <c r="C30">
        <v>4</v>
      </c>
      <c r="D30">
        <v>7</v>
      </c>
      <c r="E30">
        <v>7</v>
      </c>
      <c r="O30">
        <f t="shared" si="0"/>
        <v>18</v>
      </c>
    </row>
    <row r="31" spans="2:15" x14ac:dyDescent="0.25">
      <c r="B31" t="s">
        <v>19</v>
      </c>
      <c r="C31">
        <v>0</v>
      </c>
      <c r="D31">
        <v>0</v>
      </c>
      <c r="E31">
        <v>1</v>
      </c>
      <c r="O31">
        <f t="shared" si="0"/>
        <v>1</v>
      </c>
    </row>
    <row r="32" spans="2:15" x14ac:dyDescent="0.25">
      <c r="B32" t="s">
        <v>20</v>
      </c>
      <c r="C32">
        <v>0</v>
      </c>
      <c r="D32">
        <v>0</v>
      </c>
      <c r="E32">
        <v>0</v>
      </c>
      <c r="O32">
        <f t="shared" si="0"/>
        <v>0</v>
      </c>
    </row>
    <row r="33" spans="2:15" x14ac:dyDescent="0.25">
      <c r="B33" t="s">
        <v>21</v>
      </c>
      <c r="C33">
        <v>0</v>
      </c>
      <c r="D33">
        <v>0</v>
      </c>
      <c r="E33">
        <v>0</v>
      </c>
      <c r="O33">
        <f t="shared" si="0"/>
        <v>0</v>
      </c>
    </row>
    <row r="34" spans="2:15" x14ac:dyDescent="0.25">
      <c r="B34" t="s">
        <v>22</v>
      </c>
      <c r="C34">
        <v>0</v>
      </c>
      <c r="D34">
        <v>0</v>
      </c>
      <c r="E34">
        <v>1</v>
      </c>
      <c r="O34">
        <f t="shared" si="0"/>
        <v>1</v>
      </c>
    </row>
    <row r="35" spans="2:15" x14ac:dyDescent="0.25">
      <c r="B35" t="s">
        <v>23</v>
      </c>
      <c r="C35">
        <v>215</v>
      </c>
      <c r="D35">
        <v>174</v>
      </c>
      <c r="E35">
        <v>142</v>
      </c>
      <c r="O35">
        <f t="shared" si="0"/>
        <v>531</v>
      </c>
    </row>
    <row r="36" spans="2:15" x14ac:dyDescent="0.25">
      <c r="B36" t="s">
        <v>24</v>
      </c>
      <c r="C36">
        <v>170</v>
      </c>
      <c r="D36">
        <v>140</v>
      </c>
      <c r="E36">
        <v>217</v>
      </c>
      <c r="O36">
        <f t="shared" si="0"/>
        <v>527</v>
      </c>
    </row>
    <row r="37" spans="2:15" x14ac:dyDescent="0.25">
      <c r="B37" t="s">
        <v>25</v>
      </c>
      <c r="C37">
        <v>214</v>
      </c>
      <c r="D37">
        <v>233</v>
      </c>
      <c r="E37">
        <v>267</v>
      </c>
      <c r="O37">
        <f t="shared" si="0"/>
        <v>714</v>
      </c>
    </row>
    <row r="38" spans="2:15" x14ac:dyDescent="0.25">
      <c r="B38" t="s">
        <v>26</v>
      </c>
      <c r="C38">
        <v>0</v>
      </c>
      <c r="D38">
        <v>0</v>
      </c>
      <c r="E38">
        <v>0</v>
      </c>
      <c r="O38">
        <f t="shared" si="0"/>
        <v>0</v>
      </c>
    </row>
    <row r="39" spans="2:15" x14ac:dyDescent="0.25">
      <c r="B39" t="s">
        <v>27</v>
      </c>
      <c r="O39">
        <f t="shared" si="0"/>
        <v>0</v>
      </c>
    </row>
    <row r="40" spans="2:15" x14ac:dyDescent="0.25">
      <c r="B40" t="s">
        <v>28</v>
      </c>
      <c r="O40">
        <f t="shared" si="0"/>
        <v>0</v>
      </c>
    </row>
    <row r="41" spans="2:15" x14ac:dyDescent="0.25">
      <c r="B41" t="s">
        <v>29</v>
      </c>
      <c r="O41">
        <f t="shared" si="0"/>
        <v>0</v>
      </c>
    </row>
    <row r="42" spans="2:15" x14ac:dyDescent="0.25">
      <c r="B42" t="s">
        <v>30</v>
      </c>
      <c r="O42">
        <f t="shared" si="0"/>
        <v>0</v>
      </c>
    </row>
    <row r="43" spans="2:15" x14ac:dyDescent="0.25">
      <c r="B43" t="s">
        <v>31</v>
      </c>
      <c r="C43">
        <v>33</v>
      </c>
      <c r="D43">
        <v>33</v>
      </c>
      <c r="E43">
        <v>42</v>
      </c>
      <c r="O43">
        <f t="shared" si="0"/>
        <v>108</v>
      </c>
    </row>
    <row r="44" spans="2:15" x14ac:dyDescent="0.25">
      <c r="B44" t="s">
        <v>32</v>
      </c>
      <c r="C44">
        <v>658</v>
      </c>
      <c r="D44">
        <v>601</v>
      </c>
      <c r="E44">
        <v>696</v>
      </c>
      <c r="O44">
        <f t="shared" si="0"/>
        <v>1955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Ramírez Salgado</dc:creator>
  <cp:lastModifiedBy>Victor Hugo Ramírez Salgado</cp:lastModifiedBy>
  <dcterms:created xsi:type="dcterms:W3CDTF">2019-03-27T23:57:01Z</dcterms:created>
  <dcterms:modified xsi:type="dcterms:W3CDTF">2019-04-15T23:35:05Z</dcterms:modified>
</cp:coreProperties>
</file>